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belkania\Desktop\"/>
    </mc:Choice>
  </mc:AlternateContent>
  <bookViews>
    <workbookView xWindow="0" yWindow="0" windowWidth="28800" windowHeight="12330"/>
  </bookViews>
  <sheets>
    <sheet name="Лист1" sheetId="1" r:id="rId1"/>
    <sheet name="Лист3" sheetId="3" r:id="rId2"/>
  </sheets>
  <definedNames>
    <definedName name="_xlnm._FilterDatabase" localSheetId="0" hidden="1">Лист1!$A$16:$I$16</definedName>
  </definedNames>
  <calcPr calcId="162913"/>
</workbook>
</file>

<file path=xl/calcChain.xml><?xml version="1.0" encoding="utf-8"?>
<calcChain xmlns="http://schemas.openxmlformats.org/spreadsheetml/2006/main">
  <c r="O20" i="3" l="1"/>
  <c r="D45" i="1"/>
</calcChain>
</file>

<file path=xl/sharedStrings.xml><?xml version="1.0" encoding="utf-8"?>
<sst xmlns="http://schemas.openxmlformats.org/spreadsheetml/2006/main" count="337" uniqueCount="116">
  <si>
    <t>2 Semsyidveli organizaciis saidentifikacio kodi</t>
  </si>
  <si>
    <t>3. Semsyidveli organizaciis dasaxeleba</t>
  </si>
  <si>
    <t>walenjixis municipaliteti</t>
  </si>
  <si>
    <t>#</t>
  </si>
  <si>
    <t>danayofis kodi</t>
  </si>
  <si>
    <t>danayofis dasaxeleba</t>
  </si>
  <si>
    <t>savaraudo Rirebuleba</t>
  </si>
  <si>
    <t>Sesyidvis saSualeba</t>
  </si>
  <si>
    <t>Sesyidvis dawyebis savaraudo vada</t>
  </si>
  <si>
    <t>Sesyidvis obieqtis miwodebis savaraudo vada</t>
  </si>
  <si>
    <t>SeniSvna</t>
  </si>
  <si>
    <t>sakancelario nivTebi</t>
  </si>
  <si>
    <t>gamartivebuli el.tenderi</t>
  </si>
  <si>
    <t>I kvartali</t>
  </si>
  <si>
    <t>IV kvartali</t>
  </si>
  <si>
    <t>mobiluri telefonebis momsaxureba</t>
  </si>
  <si>
    <t>gamartivebuli Sesyidva</t>
  </si>
  <si>
    <t>09100000</t>
  </si>
  <si>
    <t>sawvavi</t>
  </si>
  <si>
    <t>internetis momsaxureba</t>
  </si>
  <si>
    <t>saq.fostis momsaxureba</t>
  </si>
  <si>
    <t>kompiuteruli mowyobilobebi da maragi</t>
  </si>
  <si>
    <t>administraciuli Senobis dacva</t>
  </si>
  <si>
    <t>satransporto saSualebebisa da maTTan dakavSirebuli mowyobilobebis SekeTeba da momsaxureba</t>
  </si>
  <si>
    <t>arqivis momsaxureba</t>
  </si>
  <si>
    <t>samgzavro transportis daqiraveba mZRolTan erTad</t>
  </si>
  <si>
    <t>konsolidirebuli tenderi</t>
  </si>
  <si>
    <t>auditi Sefaseba</t>
  </si>
  <si>
    <t>beWdvasTan dakavSirebuli momsaxurebebi</t>
  </si>
  <si>
    <t>sakadastro azomviTi naxazebi</t>
  </si>
  <si>
    <t>kompiuteruli mowyobilobebis teqnikuri momsaxureba da SekeTeba</t>
  </si>
  <si>
    <t>saofise inventari da aveji</t>
  </si>
  <si>
    <t>saitebis momsaxureba</t>
  </si>
  <si>
    <t>restornebisa da sazogadoebrivi kvebis sawarmoebis momsaxureba</t>
  </si>
  <si>
    <t>sacxovrebeli farTiT uzrunvelyofa</t>
  </si>
  <si>
    <t xml:space="preserve">qaRaldis an muyaos saregistracio Jurnalebi/wignebi </t>
  </si>
  <si>
    <t>mobiluri telefonis aparatebi</t>
  </si>
  <si>
    <t>kedlis kondicionerebi</t>
  </si>
  <si>
    <t>finansuri analizisa da buRalteriis programuli paketebi</t>
  </si>
  <si>
    <t>samSeneblo samuSaoebi</t>
  </si>
  <si>
    <t xml:space="preserve">gamartivebuli Sesyidva </t>
  </si>
  <si>
    <t xml:space="preserve">msubuqi avtomanqanis saburavi </t>
  </si>
  <si>
    <t xml:space="preserve">sabeWdi qaRaldi </t>
  </si>
  <si>
    <r>
      <t>_________</t>
    </r>
    <r>
      <rPr>
        <b/>
        <i/>
        <u/>
        <sz val="11"/>
        <color theme="1"/>
        <rFont val="AcadNusx"/>
      </rPr>
      <t>242739248</t>
    </r>
    <r>
      <rPr>
        <sz val="11"/>
        <color theme="1"/>
        <rFont val="AcadNusx"/>
      </rPr>
      <t>_____________________</t>
    </r>
  </si>
  <si>
    <r>
      <t xml:space="preserve">4. dafinansebis wyaro </t>
    </r>
    <r>
      <rPr>
        <b/>
        <i/>
        <sz val="11"/>
        <color theme="1"/>
        <rFont val="AcadNusx"/>
      </rPr>
      <t>adgilobriv</t>
    </r>
    <r>
      <rPr>
        <b/>
        <i/>
        <u/>
        <sz val="11"/>
        <color theme="1"/>
        <rFont val="AcadNusx"/>
      </rPr>
      <t>i biujeti</t>
    </r>
  </si>
  <si>
    <t>manqanis recxva</t>
  </si>
  <si>
    <t>personalis daqiravebasTan dakavSirebuli momsaxurebebi</t>
  </si>
  <si>
    <t>finansur menejmentTan dakavSirebuli sakonsultacio momsaxurebebi</t>
  </si>
  <si>
    <t>III kvartali</t>
  </si>
  <si>
    <t>II kvartali</t>
  </si>
  <si>
    <t>konsolidirebuli Sesyidva</t>
  </si>
  <si>
    <t>Sereuli sakvebi produqtebi</t>
  </si>
  <si>
    <t>MOMmomsaxurebebi profesiuli momzadebis sferoSi</t>
  </si>
  <si>
    <t>gazeTebi, samecniero Jurnalebi, periodika da Jurnalebi.</t>
  </si>
  <si>
    <t>avtotransportis dazRveva</t>
  </si>
  <si>
    <t>III kvartali 2016 w.</t>
  </si>
  <si>
    <t>nabeWdi wignebi, broSurebi da sainformacio furclebi</t>
  </si>
  <si>
    <t>Ria baraTebi, mosaloci baraTebi da sxva nabeWdi masala</t>
  </si>
  <si>
    <t>sazomi xelsawyoebi</t>
  </si>
  <si>
    <t xml:space="preserve">gamartivebuli el. tenderi </t>
  </si>
  <si>
    <t>modemebi</t>
  </si>
  <si>
    <r>
      <t>_________</t>
    </r>
    <r>
      <rPr>
        <b/>
        <i/>
        <u/>
        <sz val="11"/>
        <color indexed="8"/>
        <rFont val="AcadNusx"/>
      </rPr>
      <t>242739248</t>
    </r>
    <r>
      <rPr>
        <sz val="11"/>
        <color indexed="8"/>
        <rFont val="AcadNusx"/>
      </rPr>
      <t>_____________________</t>
    </r>
  </si>
  <si>
    <r>
      <t xml:space="preserve">4. dafinansebis wyaro </t>
    </r>
    <r>
      <rPr>
        <b/>
        <i/>
        <u/>
        <sz val="11"/>
        <color indexed="8"/>
        <rFont val="AcadNusx"/>
      </rPr>
      <t>centraluri biujeti</t>
    </r>
  </si>
  <si>
    <t xml:space="preserve">samSeneblo samuSaoebi </t>
  </si>
  <si>
    <t>eleqtronuli tenderi</t>
  </si>
  <si>
    <t>fasadebis mowyobis samuSaoebi</t>
  </si>
  <si>
    <t xml:space="preserve">I kvartali </t>
  </si>
  <si>
    <t>gamartivebuli el. tenderi</t>
  </si>
  <si>
    <t>mTliani an nawilobrivi samSeneblo samuSaoebi</t>
  </si>
  <si>
    <t>toneriani kartrijebi</t>
  </si>
  <si>
    <t>03121210</t>
  </si>
  <si>
    <t>yvavilebis Taigulebi</t>
  </si>
  <si>
    <t>kulturuli RonisZiebis organizeba</t>
  </si>
  <si>
    <t>samSeneblo masalebi da damxmare samSeneblo masalebi</t>
  </si>
  <si>
    <t xml:space="preserve"> el.tenderi</t>
  </si>
  <si>
    <t>Tovlisgan gawmenda</t>
  </si>
  <si>
    <t xml:space="preserve">III kvartali </t>
  </si>
  <si>
    <t>saqarTvelos mTavrobis gankarguleba #175. 4.02. 2016 w. gardamavali</t>
  </si>
  <si>
    <t>saqarTvelos mTavrobis #265 gankarguleba. Ggardamavali</t>
  </si>
  <si>
    <t xml:space="preserve">saqarTvelos mTavrobis gankarguleba #175. 4.02. 2016 w gardamavali </t>
  </si>
  <si>
    <t>saproeqto-sainJinro momsaxurebebi</t>
  </si>
  <si>
    <t>gamgeblis brZaneba #2-1/049 (20.02.2017 w) sarezervo fonfdi</t>
  </si>
  <si>
    <t>axali ambebis saagentoebis  momsaxurebebi</t>
  </si>
  <si>
    <t>gamgeblis brZaneba #2-1/091 (30.03.2017 w) sarezervo fonfdi</t>
  </si>
  <si>
    <t>saqarTvelos mTavrobis gankarguleba #480 (danarTi 24) 14.03.2017w</t>
  </si>
  <si>
    <t>gzis SekeTebis samuSaoebi</t>
  </si>
  <si>
    <t>sabavSvo baRebis mSenebloba</t>
  </si>
  <si>
    <t>wyalgayvanilobis montaJi</t>
  </si>
  <si>
    <t>Senobis eleqtro mowyobilobebis SekeTeba da teqnikuri momsaxureba</t>
  </si>
  <si>
    <t>saqarTvelos mTavrobis gankarguleba #480 (danarTi 24) 14.03.2017w (gardamavali)</t>
  </si>
  <si>
    <t>brezenti</t>
  </si>
  <si>
    <t>gamgeblis brZaneba #2-1/117 (28.04.2017 w) sarezervo fonfdi</t>
  </si>
  <si>
    <t>gzis samuSaoebi</t>
  </si>
  <si>
    <t>sainJinro momsaxurebebi</t>
  </si>
  <si>
    <t>saqarTvelos mTavrobis gankarguleba #824 26.04.2017w</t>
  </si>
  <si>
    <t>gadasaxuri masalebi</t>
  </si>
  <si>
    <t>saxuravis gadaxurva</t>
  </si>
  <si>
    <t>iuridiul dokumentebsa da maT damowmebasTan dakavSirebuli momsaxurebebi</t>
  </si>
  <si>
    <t>gamgeblis brZaneba #2-1/117 (28.04.2017 w) sarezervo fondi</t>
  </si>
  <si>
    <t>saqarTvelos mTavrobis gankarguleba #1401 06.06.2017w</t>
  </si>
  <si>
    <t>saavtomobilo gzebis mSenebloba</t>
  </si>
  <si>
    <t>saqarTvelos mTavrobis gankarguleba #1552 24.07.2017w</t>
  </si>
  <si>
    <t>ვიდეოთვალთვალის კამერები</t>
  </si>
  <si>
    <t>saqarTvelos mTavrobis gankarguleba #1543 24.07.2017w</t>
  </si>
  <si>
    <t>gamgeblis brZaneba #2-1/354 (30.08.2017 w) sarezervo fondi</t>
  </si>
  <si>
    <t>saxelmwifo Sesyidvebis wliuri gegma</t>
  </si>
  <si>
    <t>audio mosasmeni diskebi</t>
  </si>
  <si>
    <t>5 saxelmwifo Sesyidvebis gegmiT gaTvaliswinebuli jamuri Tanxa dafinansebis                                                                  wyaros Sesabamisad 936560-lari</t>
  </si>
  <si>
    <t>mSeneblobasTan dakavSirebuli momsaxurebebi</t>
  </si>
  <si>
    <t>saqarTvelos mTavrobis gankarguleba #1280. 22.06. 2017w</t>
  </si>
  <si>
    <t>erToblivi eleqtronuli tenderi</t>
  </si>
  <si>
    <t>5 saxelmwifo Sesyidvebis gegmiT gaTvaliswinebuli jamuri Tanxa dafinansebis                                                wyaros Sesabamisad 6184293 lari</t>
  </si>
  <si>
    <t>1. Sedgenis TariRi 07.11.2017 w</t>
  </si>
  <si>
    <t>rezinis Stampebi</t>
  </si>
  <si>
    <t xml:space="preserve">1. Sedgenis TariRi 07.11.2017 weli </t>
  </si>
  <si>
    <t>2017 wlis saxelmwifo Sesyidvebis wliuri gegma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</si>
</sst>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name val="AcadNusx"/>
    </font>
    <font>
      <sz val="11"/>
      <color theme="1"/>
      <name val="AcadNusx"/>
    </font>
    <font>
      <sz val="11"/>
      <color theme="1"/>
      <name val="Calibri"/>
      <family val="2"/>
      <charset val="204"/>
      <scheme val="minor"/>
    </font>
    <font>
      <b/>
      <i/>
      <u/>
      <sz val="11"/>
      <color theme="1"/>
      <name val="AcadNusx"/>
    </font>
    <font>
      <b/>
      <i/>
      <sz val="11"/>
      <color theme="1"/>
      <name val="AcadNusx"/>
    </font>
    <font>
      <sz val="10"/>
      <color theme="1"/>
      <name val="AcadNusx"/>
    </font>
    <font>
      <sz val="11"/>
      <color theme="1"/>
      <name val="Calibri"/>
      <family val="2"/>
    </font>
    <font>
      <sz val="10"/>
      <name val="arial"/>
      <family val="2"/>
    </font>
    <font>
      <sz val="11"/>
      <color rgb="FFFF0000"/>
      <name val="Calibri"/>
      <family val="2"/>
      <charset val="204"/>
      <scheme val="minor"/>
    </font>
    <font>
      <sz val="11"/>
      <color indexed="8"/>
      <name val="AcadNusx"/>
    </font>
    <font>
      <b/>
      <sz val="11"/>
      <color indexed="8"/>
      <name val="AcadNusx"/>
    </font>
    <font>
      <b/>
      <i/>
      <u/>
      <sz val="11"/>
      <color indexed="8"/>
      <name val="AcadNusx"/>
    </font>
    <font>
      <sz val="10"/>
      <color indexed="8"/>
      <name val="AcadNusx"/>
    </font>
    <font>
      <sz val="8"/>
      <color theme="1"/>
      <name val="Calibri"/>
      <family val="2"/>
      <scheme val="minor"/>
    </font>
    <font>
      <b/>
      <sz val="10"/>
      <color theme="1"/>
      <name val="Grigolia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AcadNusx"/>
    </font>
    <font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AcadMtav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115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3" fillId="2" borderId="0" xfId="1" applyFont="1" applyFill="1"/>
    <xf numFmtId="0" fontId="3" fillId="2" borderId="1" xfId="1" applyFont="1" applyFill="1" applyBorder="1"/>
    <xf numFmtId="0" fontId="3" fillId="2" borderId="1" xfId="1" applyFont="1" applyFill="1" applyBorder="1" applyAlignment="1">
      <alignment wrapText="1"/>
    </xf>
    <xf numFmtId="0" fontId="3" fillId="2" borderId="1" xfId="1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wrapText="1"/>
    </xf>
    <xf numFmtId="0" fontId="7" fillId="2" borderId="1" xfId="1" applyFont="1" applyFill="1" applyBorder="1" applyAlignment="1">
      <alignment wrapText="1"/>
    </xf>
    <xf numFmtId="49" fontId="3" fillId="2" borderId="1" xfId="1" applyNumberFormat="1" applyFont="1" applyFill="1" applyBorder="1" applyAlignment="1">
      <alignment horizontal="center"/>
    </xf>
    <xf numFmtId="0" fontId="3" fillId="2" borderId="1" xfId="1" applyNumberFormat="1" applyFont="1" applyFill="1" applyBorder="1" applyAlignment="1">
      <alignment horizontal="center" readingOrder="2"/>
    </xf>
    <xf numFmtId="0" fontId="3" fillId="2" borderId="1" xfId="1" applyFont="1" applyFill="1" applyBorder="1" applyAlignment="1">
      <alignment horizontal="center"/>
    </xf>
    <xf numFmtId="0" fontId="0" fillId="2" borderId="0" xfId="0" applyFill="1"/>
    <xf numFmtId="0" fontId="3" fillId="2" borderId="8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readingOrder="2"/>
    </xf>
    <xf numFmtId="0" fontId="3" fillId="0" borderId="1" xfId="1" applyFont="1" applyFill="1" applyBorder="1" applyAlignment="1">
      <alignment horizontal="center" wrapText="1"/>
    </xf>
    <xf numFmtId="0" fontId="7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4" fillId="0" borderId="1" xfId="0" applyFont="1" applyFill="1" applyBorder="1" applyAlignment="1">
      <alignment horizontal="center"/>
    </xf>
    <xf numFmtId="0" fontId="10" fillId="2" borderId="0" xfId="0" applyFont="1" applyFill="1"/>
    <xf numFmtId="0" fontId="2" fillId="2" borderId="1" xfId="1" applyNumberFormat="1" applyFont="1" applyFill="1" applyBorder="1" applyAlignment="1">
      <alignment horizontal="center" readingOrder="2"/>
    </xf>
    <xf numFmtId="0" fontId="3" fillId="0" borderId="1" xfId="1" applyFont="1" applyFill="1" applyBorder="1" applyAlignment="1">
      <alignment horizontal="center" vertical="center" wrapText="1"/>
    </xf>
    <xf numFmtId="0" fontId="11" fillId="0" borderId="0" xfId="1" applyFont="1"/>
    <xf numFmtId="0" fontId="12" fillId="0" borderId="0" xfId="1" applyFont="1"/>
    <xf numFmtId="0" fontId="11" fillId="0" borderId="3" xfId="1" applyFont="1" applyBorder="1" applyAlignment="1"/>
    <xf numFmtId="0" fontId="11" fillId="0" borderId="4" xfId="1" applyFont="1" applyBorder="1" applyAlignment="1"/>
    <xf numFmtId="0" fontId="11" fillId="0" borderId="5" xfId="1" applyFont="1" applyBorder="1" applyAlignment="1"/>
    <xf numFmtId="0" fontId="11" fillId="0" borderId="6" xfId="1" applyFont="1" applyBorder="1" applyAlignment="1">
      <alignment vertical="center"/>
    </xf>
    <xf numFmtId="0" fontId="11" fillId="0" borderId="2" xfId="1" applyFont="1" applyBorder="1" applyAlignment="1">
      <alignment vertical="center"/>
    </xf>
    <xf numFmtId="0" fontId="11" fillId="0" borderId="7" xfId="1" applyFont="1" applyBorder="1" applyAlignment="1">
      <alignment vertical="center"/>
    </xf>
    <xf numFmtId="0" fontId="11" fillId="0" borderId="6" xfId="1" applyFont="1" applyBorder="1" applyAlignment="1"/>
    <xf numFmtId="0" fontId="11" fillId="0" borderId="2" xfId="1" applyFont="1" applyBorder="1" applyAlignment="1"/>
    <xf numFmtId="0" fontId="11" fillId="0" borderId="7" xfId="1" applyFont="1" applyBorder="1" applyAlignment="1"/>
    <xf numFmtId="0" fontId="11" fillId="0" borderId="3" xfId="1" applyFont="1" applyBorder="1" applyAlignment="1">
      <alignment vertical="center"/>
    </xf>
    <xf numFmtId="0" fontId="11" fillId="0" borderId="4" xfId="1" applyFont="1" applyBorder="1" applyAlignment="1">
      <alignment vertical="center"/>
    </xf>
    <xf numFmtId="0" fontId="11" fillId="0" borderId="5" xfId="1" applyFont="1" applyBorder="1" applyAlignment="1">
      <alignment vertical="center"/>
    </xf>
    <xf numFmtId="0" fontId="13" fillId="0" borderId="7" xfId="1" applyFont="1" applyBorder="1" applyAlignment="1">
      <alignment vertical="center"/>
    </xf>
    <xf numFmtId="0" fontId="14" fillId="0" borderId="1" xfId="1" applyFont="1" applyBorder="1"/>
    <xf numFmtId="0" fontId="11" fillId="0" borderId="1" xfId="1" applyFont="1" applyBorder="1" applyAlignment="1">
      <alignment wrapText="1"/>
    </xf>
    <xf numFmtId="0" fontId="14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15" fillId="2" borderId="0" xfId="0" applyFont="1" applyFill="1"/>
    <xf numFmtId="0" fontId="17" fillId="2" borderId="0" xfId="0" applyFont="1" applyFill="1"/>
    <xf numFmtId="0" fontId="16" fillId="2" borderId="0" xfId="0" applyFont="1" applyFill="1"/>
    <xf numFmtId="0" fontId="13" fillId="0" borderId="6" xfId="1" applyFont="1" applyBorder="1" applyAlignment="1">
      <alignment vertical="center"/>
    </xf>
    <xf numFmtId="0" fontId="13" fillId="0" borderId="2" xfId="1" applyFont="1" applyBorder="1" applyAlignment="1">
      <alignment vertical="center"/>
    </xf>
    <xf numFmtId="0" fontId="0" fillId="2" borderId="0" xfId="0" applyFill="1" applyBorder="1"/>
    <xf numFmtId="0" fontId="16" fillId="2" borderId="0" xfId="0" applyFont="1" applyFill="1" applyBorder="1"/>
    <xf numFmtId="0" fontId="17" fillId="2" borderId="0" xfId="0" applyFont="1" applyFill="1" applyBorder="1"/>
    <xf numFmtId="49" fontId="3" fillId="2" borderId="1" xfId="0" applyNumberFormat="1" applyFont="1" applyFill="1" applyBorder="1" applyAlignment="1">
      <alignment horizontal="center" wrapText="1"/>
    </xf>
    <xf numFmtId="0" fontId="18" fillId="2" borderId="0" xfId="0" applyFont="1" applyFill="1" applyBorder="1"/>
    <xf numFmtId="0" fontId="0" fillId="2" borderId="1" xfId="0" applyFill="1" applyBorder="1"/>
    <xf numFmtId="0" fontId="3" fillId="0" borderId="8" xfId="1" applyFont="1" applyFill="1" applyBorder="1" applyAlignment="1">
      <alignment wrapText="1"/>
    </xf>
    <xf numFmtId="0" fontId="3" fillId="0" borderId="1" xfId="1" applyFont="1" applyFill="1" applyBorder="1" applyAlignment="1">
      <alignment wrapText="1"/>
    </xf>
    <xf numFmtId="0" fontId="3" fillId="0" borderId="12" xfId="1" applyFont="1" applyFill="1" applyBorder="1" applyAlignment="1">
      <alignment wrapText="1"/>
    </xf>
    <xf numFmtId="0" fontId="8" fillId="0" borderId="1" xfId="1" applyFont="1" applyFill="1" applyBorder="1" applyAlignment="1"/>
    <xf numFmtId="0" fontId="3" fillId="0" borderId="1" xfId="1" applyFont="1" applyFill="1" applyBorder="1"/>
    <xf numFmtId="0" fontId="3" fillId="0" borderId="1" xfId="0" applyFont="1" applyFill="1" applyBorder="1"/>
    <xf numFmtId="0" fontId="0" fillId="2" borderId="1" xfId="0" applyNumberFormat="1" applyFill="1" applyBorder="1" applyAlignment="1">
      <alignment horizontal="center" wrapText="1"/>
    </xf>
    <xf numFmtId="0" fontId="3" fillId="2" borderId="1" xfId="0" applyNumberFormat="1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1" xfId="1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3" fillId="3" borderId="1" xfId="1" applyFont="1" applyFill="1" applyBorder="1" applyAlignment="1">
      <alignment wrapText="1"/>
    </xf>
    <xf numFmtId="0" fontId="4" fillId="3" borderId="1" xfId="0" applyFont="1" applyFill="1" applyBorder="1"/>
    <xf numFmtId="0" fontId="21" fillId="2" borderId="1" xfId="0" applyFont="1" applyFill="1" applyBorder="1" applyAlignment="1">
      <alignment horizontal="center" wrapText="1"/>
    </xf>
    <xf numFmtId="0" fontId="7" fillId="3" borderId="1" xfId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wrapText="1"/>
    </xf>
    <xf numFmtId="0" fontId="20" fillId="2" borderId="0" xfId="0" applyFont="1" applyFill="1"/>
    <xf numFmtId="0" fontId="19" fillId="2" borderId="0" xfId="0" applyFont="1" applyFill="1"/>
    <xf numFmtId="0" fontId="16" fillId="2" borderId="0" xfId="0" applyFont="1" applyFill="1" applyAlignment="1">
      <alignment horizontal="center"/>
    </xf>
    <xf numFmtId="0" fontId="3" fillId="0" borderId="9" xfId="1" applyFont="1" applyFill="1" applyBorder="1" applyAlignment="1">
      <alignment horizontal="left" vertical="top" wrapText="1"/>
    </xf>
    <xf numFmtId="0" fontId="3" fillId="0" borderId="10" xfId="1" applyFont="1" applyFill="1" applyBorder="1" applyAlignment="1">
      <alignment horizontal="left" vertical="top" wrapText="1"/>
    </xf>
    <xf numFmtId="0" fontId="3" fillId="0" borderId="11" xfId="1" applyFont="1" applyFill="1" applyBorder="1" applyAlignment="1">
      <alignment horizontal="left" vertical="top" wrapText="1"/>
    </xf>
    <xf numFmtId="0" fontId="3" fillId="2" borderId="0" xfId="1" applyFont="1" applyFill="1" applyAlignment="1">
      <alignment horizontal="center"/>
    </xf>
    <xf numFmtId="0" fontId="3" fillId="2" borderId="3" xfId="1" applyFont="1" applyFill="1" applyBorder="1" applyAlignment="1">
      <alignment horizontal="left"/>
    </xf>
    <xf numFmtId="0" fontId="3" fillId="2" borderId="4" xfId="1" applyFont="1" applyFill="1" applyBorder="1" applyAlignment="1">
      <alignment horizontal="left"/>
    </xf>
    <xf numFmtId="0" fontId="3" fillId="2" borderId="5" xfId="1" applyFont="1" applyFill="1" applyBorder="1" applyAlignment="1">
      <alignment horizontal="left"/>
    </xf>
    <xf numFmtId="0" fontId="3" fillId="2" borderId="6" xfId="1" applyFont="1" applyFill="1" applyBorder="1" applyAlignment="1">
      <alignment horizontal="left"/>
    </xf>
    <xf numFmtId="0" fontId="3" fillId="2" borderId="2" xfId="1" applyFont="1" applyFill="1" applyBorder="1" applyAlignment="1">
      <alignment horizontal="left"/>
    </xf>
    <xf numFmtId="0" fontId="3" fillId="2" borderId="7" xfId="1" applyFont="1" applyFill="1" applyBorder="1" applyAlignment="1">
      <alignment horizontal="left"/>
    </xf>
    <xf numFmtId="0" fontId="3" fillId="2" borderId="3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left" vertical="center"/>
    </xf>
    <xf numFmtId="0" fontId="3" fillId="2" borderId="6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left" vertical="center"/>
    </xf>
    <xf numFmtId="0" fontId="3" fillId="2" borderId="7" xfId="1" applyFont="1" applyFill="1" applyBorder="1" applyAlignment="1">
      <alignment horizontal="left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/>
    </xf>
    <xf numFmtId="0" fontId="3" fillId="2" borderId="10" xfId="1" applyFont="1" applyFill="1" applyBorder="1" applyAlignment="1">
      <alignment horizontal="left"/>
    </xf>
    <xf numFmtId="0" fontId="3" fillId="2" borderId="11" xfId="1" applyFont="1" applyFill="1" applyBorder="1" applyAlignment="1">
      <alignment horizontal="left"/>
    </xf>
    <xf numFmtId="0" fontId="5" fillId="2" borderId="9" xfId="1" applyFont="1" applyFill="1" applyBorder="1" applyAlignment="1">
      <alignment horizontal="left" vertical="center"/>
    </xf>
    <xf numFmtId="0" fontId="5" fillId="2" borderId="10" xfId="1" applyFont="1" applyFill="1" applyBorder="1" applyAlignment="1">
      <alignment horizontal="left" vertical="center"/>
    </xf>
    <xf numFmtId="0" fontId="5" fillId="2" borderId="11" xfId="1" applyFont="1" applyFill="1" applyBorder="1" applyAlignment="1">
      <alignment horizontal="left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0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left" vertical="center"/>
    </xf>
    <xf numFmtId="0" fontId="11" fillId="0" borderId="3" xfId="1" applyFont="1" applyBorder="1" applyAlignment="1">
      <alignment vertical="center"/>
    </xf>
    <xf numFmtId="0" fontId="0" fillId="0" borderId="4" xfId="0" applyBorder="1" applyAlignment="1"/>
    <xf numFmtId="0" fontId="0" fillId="0" borderId="5" xfId="0" applyBorder="1" applyAlignment="1"/>
    <xf numFmtId="0" fontId="11" fillId="0" borderId="9" xfId="1" applyFont="1" applyBorder="1" applyAlignment="1">
      <alignment vertical="top" wrapText="1"/>
    </xf>
    <xf numFmtId="0" fontId="11" fillId="0" borderId="10" xfId="1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1" fillId="0" borderId="2" xfId="1" applyFont="1" applyBorder="1" applyAlignment="1">
      <alignment horizontal="center"/>
    </xf>
  </cellXfs>
  <cellStyles count="3">
    <cellStyle name="Normal" xfId="0" builtinId="0"/>
    <cellStyle name="Normal 10" xfId="2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"/>
  <sheetViews>
    <sheetView tabSelected="1" workbookViewId="0">
      <selection activeCell="M15" sqref="M15"/>
    </sheetView>
  </sheetViews>
  <sheetFormatPr defaultRowHeight="15" x14ac:dyDescent="0.25"/>
  <cols>
    <col min="1" max="1" width="3.28515625" style="16" customWidth="1"/>
    <col min="2" max="2" width="14.7109375" style="16" customWidth="1"/>
    <col min="3" max="3" width="38.5703125" style="16" customWidth="1"/>
    <col min="4" max="4" width="15.85546875" style="16" customWidth="1"/>
    <col min="5" max="5" width="27.7109375" style="16" customWidth="1"/>
    <col min="6" max="6" width="23.140625" style="16" customWidth="1"/>
    <col min="7" max="7" width="18.85546875" style="16" customWidth="1"/>
    <col min="8" max="8" width="15.85546875" style="16" customWidth="1"/>
    <col min="9" max="12" width="9.140625" style="16"/>
    <col min="13" max="13" width="5.5703125" style="16" customWidth="1"/>
    <col min="14" max="16384" width="9.140625" style="16"/>
  </cols>
  <sheetData>
    <row r="1" spans="1:16" ht="6" customHeight="1" x14ac:dyDescent="0.25"/>
    <row r="2" spans="1:16" hidden="1" x14ac:dyDescent="0.25">
      <c r="F2" s="78"/>
      <c r="G2" s="78"/>
      <c r="H2" s="50"/>
    </row>
    <row r="3" spans="1:16" hidden="1" x14ac:dyDescent="0.25">
      <c r="F3" s="51"/>
      <c r="G3" s="51"/>
      <c r="H3" s="50"/>
    </row>
    <row r="4" spans="1:16" hidden="1" x14ac:dyDescent="0.25">
      <c r="F4" s="51"/>
      <c r="G4" s="51"/>
      <c r="H4" s="50"/>
    </row>
    <row r="5" spans="1:16" hidden="1" x14ac:dyDescent="0.25">
      <c r="E5" s="54"/>
      <c r="F5" s="55"/>
      <c r="G5" s="55"/>
      <c r="H5" s="56"/>
      <c r="P5"/>
    </row>
    <row r="6" spans="1:16" hidden="1" x14ac:dyDescent="0.25">
      <c r="F6" s="50"/>
      <c r="G6" s="50"/>
      <c r="H6" s="50"/>
    </row>
    <row r="7" spans="1:16" ht="4.5" customHeight="1" x14ac:dyDescent="0.25">
      <c r="C7" s="49"/>
      <c r="F7" s="58"/>
      <c r="G7" s="56"/>
      <c r="H7" s="56"/>
    </row>
    <row r="8" spans="1:16" ht="4.5" customHeight="1" x14ac:dyDescent="0.25">
      <c r="A8" s="54"/>
      <c r="B8" s="54"/>
      <c r="C8" s="54"/>
      <c r="D8" s="54"/>
      <c r="F8" s="50"/>
      <c r="G8" s="50"/>
      <c r="H8" s="50"/>
    </row>
    <row r="9" spans="1:16" ht="15.75" x14ac:dyDescent="0.3">
      <c r="A9" s="82" t="s">
        <v>115</v>
      </c>
      <c r="B9" s="82"/>
      <c r="C9" s="82"/>
      <c r="D9" s="82"/>
      <c r="E9" s="82"/>
      <c r="F9" s="82"/>
      <c r="G9" s="82"/>
      <c r="H9" s="82"/>
    </row>
    <row r="10" spans="1:16" ht="15.75" x14ac:dyDescent="0.3">
      <c r="A10" s="4"/>
      <c r="B10" s="4"/>
      <c r="C10" s="4"/>
      <c r="D10" s="4"/>
      <c r="E10" s="4"/>
      <c r="F10" s="4"/>
      <c r="G10" s="4"/>
      <c r="H10" s="4"/>
      <c r="M10"/>
    </row>
    <row r="11" spans="1:16" ht="15.75" x14ac:dyDescent="0.3">
      <c r="A11" s="104" t="s">
        <v>114</v>
      </c>
      <c r="B11" s="105"/>
      <c r="C11" s="105"/>
      <c r="D11" s="106"/>
      <c r="E11" s="83" t="s">
        <v>0</v>
      </c>
      <c r="F11" s="84"/>
      <c r="G11" s="84"/>
      <c r="H11" s="85"/>
    </row>
    <row r="12" spans="1:16" ht="15.75" x14ac:dyDescent="0.3">
      <c r="A12" s="95"/>
      <c r="B12" s="96"/>
      <c r="C12" s="96"/>
      <c r="D12" s="97"/>
      <c r="E12" s="86" t="s">
        <v>43</v>
      </c>
      <c r="F12" s="87"/>
      <c r="G12" s="87"/>
      <c r="H12" s="88"/>
    </row>
    <row r="13" spans="1:16" ht="15.75" customHeight="1" x14ac:dyDescent="0.3">
      <c r="A13" s="98" t="s">
        <v>1</v>
      </c>
      <c r="B13" s="99"/>
      <c r="C13" s="99"/>
      <c r="D13" s="100"/>
      <c r="E13" s="89" t="s">
        <v>44</v>
      </c>
      <c r="F13" s="90"/>
      <c r="G13" s="90"/>
      <c r="H13" s="91"/>
    </row>
    <row r="14" spans="1:16" ht="15.75" customHeight="1" x14ac:dyDescent="0.25">
      <c r="A14" s="101" t="s">
        <v>2</v>
      </c>
      <c r="B14" s="102"/>
      <c r="C14" s="102"/>
      <c r="D14" s="103"/>
      <c r="E14" s="92"/>
      <c r="F14" s="93"/>
      <c r="G14" s="93"/>
      <c r="H14" s="94"/>
    </row>
    <row r="15" spans="1:16" ht="47.25" customHeight="1" x14ac:dyDescent="0.25">
      <c r="A15" s="79" t="s">
        <v>107</v>
      </c>
      <c r="B15" s="80"/>
      <c r="C15" s="80"/>
      <c r="D15" s="80"/>
      <c r="E15" s="80"/>
      <c r="F15" s="80"/>
      <c r="G15" s="80"/>
      <c r="H15" s="81"/>
    </row>
    <row r="16" spans="1:16" ht="63" x14ac:dyDescent="0.3">
      <c r="A16" s="5" t="s">
        <v>3</v>
      </c>
      <c r="B16" s="6" t="s">
        <v>4</v>
      </c>
      <c r="C16" s="17" t="s">
        <v>5</v>
      </c>
      <c r="D16" s="17" t="s">
        <v>6</v>
      </c>
      <c r="E16" s="11" t="s">
        <v>7</v>
      </c>
      <c r="F16" s="11" t="s">
        <v>8</v>
      </c>
      <c r="G16" s="11" t="s">
        <v>9</v>
      </c>
      <c r="H16" s="6" t="s">
        <v>10</v>
      </c>
    </row>
    <row r="17" spans="1:11" ht="32.25" customHeight="1" x14ac:dyDescent="0.25">
      <c r="A17" s="8">
        <v>1</v>
      </c>
      <c r="B17" s="8">
        <v>30100000</v>
      </c>
      <c r="C17" s="9" t="s">
        <v>11</v>
      </c>
      <c r="D17" s="9">
        <v>8500</v>
      </c>
      <c r="E17" s="10" t="s">
        <v>12</v>
      </c>
      <c r="F17" s="8" t="s">
        <v>13</v>
      </c>
      <c r="G17" s="8" t="s">
        <v>14</v>
      </c>
      <c r="H17" s="9"/>
    </row>
    <row r="18" spans="1:11" ht="30" customHeight="1" x14ac:dyDescent="0.25">
      <c r="A18" s="8">
        <v>2</v>
      </c>
      <c r="B18" s="8">
        <v>30197630</v>
      </c>
      <c r="C18" s="9" t="s">
        <v>42</v>
      </c>
      <c r="D18" s="9">
        <v>6500</v>
      </c>
      <c r="E18" s="10" t="s">
        <v>26</v>
      </c>
      <c r="F18" s="8" t="s">
        <v>13</v>
      </c>
      <c r="G18" s="8" t="s">
        <v>14</v>
      </c>
      <c r="H18" s="9"/>
      <c r="K18" s="76"/>
    </row>
    <row r="19" spans="1:11" ht="30" customHeight="1" x14ac:dyDescent="0.3">
      <c r="A19" s="8">
        <v>3</v>
      </c>
      <c r="B19" s="8">
        <v>64212000</v>
      </c>
      <c r="C19" s="28" t="s">
        <v>15</v>
      </c>
      <c r="D19" s="9">
        <v>17000</v>
      </c>
      <c r="E19" s="10" t="s">
        <v>50</v>
      </c>
      <c r="F19" s="8" t="s">
        <v>13</v>
      </c>
      <c r="G19" s="8" t="s">
        <v>14</v>
      </c>
      <c r="H19" s="6"/>
    </row>
    <row r="20" spans="1:11" ht="23.25" customHeight="1" x14ac:dyDescent="0.3">
      <c r="A20" s="8">
        <v>4</v>
      </c>
      <c r="B20" s="15">
        <v>72400000</v>
      </c>
      <c r="C20" s="7" t="s">
        <v>19</v>
      </c>
      <c r="D20" s="7">
        <v>29500</v>
      </c>
      <c r="E20" s="10" t="s">
        <v>16</v>
      </c>
      <c r="F20" s="8" t="s">
        <v>13</v>
      </c>
      <c r="G20" s="8" t="s">
        <v>14</v>
      </c>
      <c r="H20" s="60"/>
    </row>
    <row r="21" spans="1:11" ht="40.5" customHeight="1" x14ac:dyDescent="0.3">
      <c r="A21" s="8">
        <v>5</v>
      </c>
      <c r="B21" s="15">
        <v>22200000</v>
      </c>
      <c r="C21" s="7" t="s">
        <v>53</v>
      </c>
      <c r="D21" s="7">
        <v>4800</v>
      </c>
      <c r="E21" s="10" t="s">
        <v>16</v>
      </c>
      <c r="F21" s="8" t="s">
        <v>13</v>
      </c>
      <c r="G21" s="8" t="s">
        <v>14</v>
      </c>
      <c r="H21" s="61"/>
    </row>
    <row r="22" spans="1:11" ht="28.5" customHeight="1" x14ac:dyDescent="0.3">
      <c r="A22" s="8">
        <v>6</v>
      </c>
      <c r="B22" s="15">
        <v>39100000</v>
      </c>
      <c r="C22" s="7" t="s">
        <v>31</v>
      </c>
      <c r="D22" s="69">
        <v>4200</v>
      </c>
      <c r="E22" s="10" t="s">
        <v>40</v>
      </c>
      <c r="F22" s="8" t="s">
        <v>13</v>
      </c>
      <c r="G22" s="8" t="s">
        <v>14</v>
      </c>
      <c r="H22" s="72"/>
    </row>
    <row r="23" spans="1:11" ht="38.25" customHeight="1" x14ac:dyDescent="0.3">
      <c r="A23" s="8">
        <v>7</v>
      </c>
      <c r="B23" s="15">
        <v>79820000</v>
      </c>
      <c r="C23" s="7" t="s">
        <v>28</v>
      </c>
      <c r="D23" s="7">
        <v>4800</v>
      </c>
      <c r="E23" s="10" t="s">
        <v>16</v>
      </c>
      <c r="F23" s="8" t="s">
        <v>13</v>
      </c>
      <c r="G23" s="8" t="s">
        <v>14</v>
      </c>
      <c r="H23" s="61"/>
      <c r="I23" s="24"/>
    </row>
    <row r="24" spans="1:11" ht="39.75" customHeight="1" x14ac:dyDescent="0.3">
      <c r="A24" s="8">
        <v>8</v>
      </c>
      <c r="B24" s="7">
        <v>22810000</v>
      </c>
      <c r="C24" s="1" t="s">
        <v>35</v>
      </c>
      <c r="D24" s="1">
        <v>2000</v>
      </c>
      <c r="E24" s="2" t="s">
        <v>16</v>
      </c>
      <c r="F24" s="1" t="s">
        <v>13</v>
      </c>
      <c r="G24" s="1" t="s">
        <v>14</v>
      </c>
      <c r="H24" s="61"/>
    </row>
    <row r="25" spans="1:11" ht="36.75" customHeight="1" x14ac:dyDescent="0.3">
      <c r="A25" s="8">
        <v>9</v>
      </c>
      <c r="B25" s="15">
        <v>70333000</v>
      </c>
      <c r="C25" s="7" t="s">
        <v>34</v>
      </c>
      <c r="D25" s="7">
        <v>18600</v>
      </c>
      <c r="E25" s="12" t="s">
        <v>16</v>
      </c>
      <c r="F25" s="8" t="s">
        <v>13</v>
      </c>
      <c r="G25" s="8" t="s">
        <v>14</v>
      </c>
      <c r="H25" s="61"/>
    </row>
    <row r="26" spans="1:11" ht="27" customHeight="1" x14ac:dyDescent="0.3">
      <c r="A26" s="8">
        <v>10</v>
      </c>
      <c r="B26" s="15">
        <v>32250000</v>
      </c>
      <c r="C26" s="7" t="s">
        <v>36</v>
      </c>
      <c r="D26" s="21">
        <v>4100</v>
      </c>
      <c r="E26" s="10" t="s">
        <v>16</v>
      </c>
      <c r="F26" s="8" t="s">
        <v>13</v>
      </c>
      <c r="G26" s="8" t="s">
        <v>14</v>
      </c>
      <c r="H26" s="62"/>
    </row>
    <row r="27" spans="1:11" ht="27.75" customHeight="1" x14ac:dyDescent="0.3">
      <c r="A27" s="8">
        <v>11</v>
      </c>
      <c r="B27" s="15">
        <v>64100000</v>
      </c>
      <c r="C27" s="7" t="s">
        <v>20</v>
      </c>
      <c r="D27" s="7">
        <v>4800</v>
      </c>
      <c r="E27" s="10" t="s">
        <v>16</v>
      </c>
      <c r="F27" s="8" t="s">
        <v>13</v>
      </c>
      <c r="G27" s="8" t="s">
        <v>14</v>
      </c>
      <c r="H27" s="61"/>
    </row>
    <row r="28" spans="1:11" ht="39" customHeight="1" x14ac:dyDescent="0.3">
      <c r="A28" s="8">
        <v>12</v>
      </c>
      <c r="B28" s="15">
        <v>30200000</v>
      </c>
      <c r="C28" s="7" t="s">
        <v>21</v>
      </c>
      <c r="D28" s="75">
        <v>60</v>
      </c>
      <c r="E28" s="10" t="s">
        <v>12</v>
      </c>
      <c r="F28" s="8" t="s">
        <v>13</v>
      </c>
      <c r="G28" s="8" t="s">
        <v>14</v>
      </c>
      <c r="H28" s="61"/>
    </row>
    <row r="29" spans="1:11" ht="41.25" customHeight="1" x14ac:dyDescent="0.3">
      <c r="A29" s="8">
        <v>13</v>
      </c>
      <c r="B29" s="15">
        <v>30200000</v>
      </c>
      <c r="C29" s="7" t="s">
        <v>21</v>
      </c>
      <c r="D29" s="7">
        <v>12000</v>
      </c>
      <c r="E29" s="74" t="s">
        <v>26</v>
      </c>
      <c r="F29" s="8" t="s">
        <v>13</v>
      </c>
      <c r="G29" s="8" t="s">
        <v>14</v>
      </c>
      <c r="H29" s="61"/>
    </row>
    <row r="30" spans="1:11" ht="30.75" customHeight="1" x14ac:dyDescent="0.3">
      <c r="A30" s="8">
        <v>14</v>
      </c>
      <c r="B30" s="15">
        <v>79700000</v>
      </c>
      <c r="C30" s="7" t="s">
        <v>22</v>
      </c>
      <c r="D30" s="7">
        <v>60840</v>
      </c>
      <c r="E30" s="10" t="s">
        <v>16</v>
      </c>
      <c r="F30" s="8" t="s">
        <v>13</v>
      </c>
      <c r="G30" s="8" t="s">
        <v>14</v>
      </c>
      <c r="H30" s="60"/>
    </row>
    <row r="31" spans="1:11" ht="66.75" customHeight="1" x14ac:dyDescent="0.3">
      <c r="A31" s="8">
        <v>15</v>
      </c>
      <c r="B31" s="15">
        <v>50100000</v>
      </c>
      <c r="C31" s="7" t="s">
        <v>23</v>
      </c>
      <c r="D31" s="7">
        <v>30000</v>
      </c>
      <c r="E31" s="10" t="s">
        <v>12</v>
      </c>
      <c r="F31" s="8" t="s">
        <v>13</v>
      </c>
      <c r="G31" s="8" t="s">
        <v>14</v>
      </c>
      <c r="H31" s="61"/>
    </row>
    <row r="32" spans="1:11" ht="29.25" customHeight="1" x14ac:dyDescent="0.3">
      <c r="A32" s="8">
        <v>16</v>
      </c>
      <c r="B32" s="15">
        <v>50100000</v>
      </c>
      <c r="C32" s="7" t="s">
        <v>45</v>
      </c>
      <c r="D32" s="21">
        <v>5000</v>
      </c>
      <c r="E32" s="10" t="s">
        <v>12</v>
      </c>
      <c r="F32" s="8" t="s">
        <v>13</v>
      </c>
      <c r="G32" s="8" t="s">
        <v>14</v>
      </c>
      <c r="H32" s="61"/>
    </row>
    <row r="33" spans="1:11" ht="27.75" customHeight="1" x14ac:dyDescent="0.3">
      <c r="A33" s="8">
        <v>17</v>
      </c>
      <c r="B33" s="15">
        <v>92512000</v>
      </c>
      <c r="C33" s="7" t="s">
        <v>24</v>
      </c>
      <c r="D33" s="7">
        <v>4650</v>
      </c>
      <c r="E33" s="10" t="s">
        <v>16</v>
      </c>
      <c r="F33" s="8" t="s">
        <v>13</v>
      </c>
      <c r="G33" s="8" t="s">
        <v>14</v>
      </c>
      <c r="H33" s="71"/>
    </row>
    <row r="34" spans="1:11" ht="45" customHeight="1" x14ac:dyDescent="0.3">
      <c r="A34" s="8">
        <v>18</v>
      </c>
      <c r="B34" s="15">
        <v>60170000</v>
      </c>
      <c r="C34" s="7" t="s">
        <v>25</v>
      </c>
      <c r="D34" s="7">
        <v>20000</v>
      </c>
      <c r="E34" s="22" t="s">
        <v>12</v>
      </c>
      <c r="F34" s="19" t="s">
        <v>13</v>
      </c>
      <c r="G34" s="19" t="s">
        <v>14</v>
      </c>
      <c r="H34" s="63"/>
      <c r="I34" s="26"/>
      <c r="J34" s="26"/>
    </row>
    <row r="35" spans="1:11" ht="28.5" customHeight="1" x14ac:dyDescent="0.3">
      <c r="A35" s="8">
        <v>19</v>
      </c>
      <c r="B35" s="13" t="s">
        <v>17</v>
      </c>
      <c r="C35" s="7" t="s">
        <v>18</v>
      </c>
      <c r="D35" s="7">
        <v>120000</v>
      </c>
      <c r="E35" s="10" t="s">
        <v>26</v>
      </c>
      <c r="F35" s="8" t="s">
        <v>13</v>
      </c>
      <c r="G35" s="8" t="s">
        <v>14</v>
      </c>
      <c r="H35" s="61"/>
    </row>
    <row r="36" spans="1:11" ht="28.5" customHeight="1" x14ac:dyDescent="0.3">
      <c r="A36" s="8">
        <v>20</v>
      </c>
      <c r="B36" s="15">
        <v>79200000</v>
      </c>
      <c r="C36" s="7" t="s">
        <v>27</v>
      </c>
      <c r="D36" s="7">
        <v>4000</v>
      </c>
      <c r="E36" s="22" t="s">
        <v>16</v>
      </c>
      <c r="F36" s="8" t="s">
        <v>13</v>
      </c>
      <c r="G36" s="8" t="s">
        <v>14</v>
      </c>
      <c r="H36" s="61"/>
    </row>
    <row r="37" spans="1:11" ht="47.25" customHeight="1" x14ac:dyDescent="0.3">
      <c r="A37" s="8">
        <v>21</v>
      </c>
      <c r="B37" s="15">
        <v>50312000</v>
      </c>
      <c r="C37" s="7" t="s">
        <v>30</v>
      </c>
      <c r="D37" s="7">
        <v>1600</v>
      </c>
      <c r="E37" s="74" t="s">
        <v>16</v>
      </c>
      <c r="F37" s="8" t="s">
        <v>13</v>
      </c>
      <c r="G37" s="8" t="s">
        <v>14</v>
      </c>
      <c r="H37" s="61"/>
    </row>
    <row r="38" spans="1:11" ht="37.5" customHeight="1" x14ac:dyDescent="0.3">
      <c r="A38" s="8">
        <v>22</v>
      </c>
      <c r="B38" s="15">
        <v>55300000</v>
      </c>
      <c r="C38" s="7" t="s">
        <v>33</v>
      </c>
      <c r="D38" s="7">
        <v>4800</v>
      </c>
      <c r="E38" s="12" t="s">
        <v>16</v>
      </c>
      <c r="F38" s="7" t="s">
        <v>13</v>
      </c>
      <c r="G38" s="15" t="s">
        <v>14</v>
      </c>
      <c r="H38" s="61"/>
    </row>
    <row r="39" spans="1:11" ht="27" customHeight="1" x14ac:dyDescent="0.3">
      <c r="A39" s="8">
        <v>23</v>
      </c>
      <c r="B39" s="15">
        <v>71200000</v>
      </c>
      <c r="C39" s="7" t="s">
        <v>29</v>
      </c>
      <c r="D39" s="7">
        <v>4900</v>
      </c>
      <c r="E39" s="10" t="s">
        <v>16</v>
      </c>
      <c r="F39" s="8" t="s">
        <v>13</v>
      </c>
      <c r="G39" s="8" t="s">
        <v>14</v>
      </c>
      <c r="H39" s="61"/>
    </row>
    <row r="40" spans="1:11" ht="37.5" customHeight="1" x14ac:dyDescent="0.3">
      <c r="A40" s="8">
        <v>24</v>
      </c>
      <c r="B40" s="20">
        <v>22100000</v>
      </c>
      <c r="C40" s="21" t="s">
        <v>56</v>
      </c>
      <c r="D40" s="7">
        <v>4500</v>
      </c>
      <c r="E40" s="22" t="s">
        <v>16</v>
      </c>
      <c r="F40" s="19" t="s">
        <v>13</v>
      </c>
      <c r="G40" s="19" t="s">
        <v>14</v>
      </c>
      <c r="H40" s="61"/>
      <c r="K40" s="76"/>
    </row>
    <row r="41" spans="1:11" ht="34.5" customHeight="1" x14ac:dyDescent="0.35">
      <c r="A41" s="8">
        <v>25</v>
      </c>
      <c r="B41" s="27">
        <v>22300000</v>
      </c>
      <c r="C41" s="7" t="s">
        <v>57</v>
      </c>
      <c r="D41" s="21">
        <v>3700</v>
      </c>
      <c r="E41" s="12" t="s">
        <v>16</v>
      </c>
      <c r="F41" s="15" t="s">
        <v>13</v>
      </c>
      <c r="G41" s="15" t="s">
        <v>14</v>
      </c>
      <c r="H41" s="64"/>
      <c r="K41" s="77"/>
    </row>
    <row r="42" spans="1:11" ht="27.75" customHeight="1" x14ac:dyDescent="0.3">
      <c r="A42" s="8">
        <v>26</v>
      </c>
      <c r="B42" s="14">
        <v>48517000</v>
      </c>
      <c r="C42" s="7" t="s">
        <v>32</v>
      </c>
      <c r="D42" s="7">
        <v>1030</v>
      </c>
      <c r="E42" s="12" t="s">
        <v>16</v>
      </c>
      <c r="F42" s="7" t="s">
        <v>13</v>
      </c>
      <c r="G42" s="15" t="s">
        <v>14</v>
      </c>
      <c r="H42" s="60"/>
    </row>
    <row r="43" spans="1:11" ht="30.75" customHeight="1" x14ac:dyDescent="0.3">
      <c r="A43" s="8">
        <v>27</v>
      </c>
      <c r="B43" s="15">
        <v>42512200</v>
      </c>
      <c r="C43" s="1" t="s">
        <v>37</v>
      </c>
      <c r="D43" s="1">
        <v>2500</v>
      </c>
      <c r="E43" s="2" t="s">
        <v>16</v>
      </c>
      <c r="F43" s="8" t="s">
        <v>13</v>
      </c>
      <c r="G43" s="8" t="s">
        <v>14</v>
      </c>
      <c r="H43" s="65"/>
    </row>
    <row r="44" spans="1:11" ht="45" customHeight="1" x14ac:dyDescent="0.3">
      <c r="A44" s="8">
        <v>28</v>
      </c>
      <c r="B44" s="15">
        <v>72200000</v>
      </c>
      <c r="C44" s="7" t="s">
        <v>38</v>
      </c>
      <c r="D44" s="7">
        <v>3000</v>
      </c>
      <c r="E44" s="10" t="s">
        <v>16</v>
      </c>
      <c r="F44" s="8" t="s">
        <v>13</v>
      </c>
      <c r="G44" s="8" t="s">
        <v>14</v>
      </c>
      <c r="H44" s="61"/>
    </row>
    <row r="45" spans="1:11" ht="27" customHeight="1" x14ac:dyDescent="0.3">
      <c r="A45" s="8">
        <v>29</v>
      </c>
      <c r="B45" s="3">
        <v>45200000</v>
      </c>
      <c r="C45" s="1" t="s">
        <v>39</v>
      </c>
      <c r="D45" s="68">
        <f>248000-50330</f>
        <v>197670</v>
      </c>
      <c r="E45" s="10" t="s">
        <v>74</v>
      </c>
      <c r="F45" s="8" t="s">
        <v>49</v>
      </c>
      <c r="G45" s="8" t="s">
        <v>14</v>
      </c>
      <c r="H45" s="60"/>
    </row>
    <row r="46" spans="1:11" ht="24.75" customHeight="1" x14ac:dyDescent="0.3">
      <c r="A46" s="8">
        <v>30</v>
      </c>
      <c r="B46" s="3">
        <v>15893100</v>
      </c>
      <c r="C46" s="1" t="s">
        <v>51</v>
      </c>
      <c r="D46" s="1">
        <v>4950</v>
      </c>
      <c r="E46" s="1" t="s">
        <v>40</v>
      </c>
      <c r="F46" s="1" t="s">
        <v>13</v>
      </c>
      <c r="G46" s="3" t="s">
        <v>14</v>
      </c>
      <c r="H46" s="60"/>
    </row>
    <row r="47" spans="1:11" ht="33.75" customHeight="1" x14ac:dyDescent="0.3">
      <c r="A47" s="8">
        <v>31</v>
      </c>
      <c r="B47" s="1">
        <v>34351100</v>
      </c>
      <c r="C47" s="1" t="s">
        <v>41</v>
      </c>
      <c r="D47" s="1">
        <v>8000</v>
      </c>
      <c r="E47" s="1" t="s">
        <v>26</v>
      </c>
      <c r="F47" s="1" t="s">
        <v>13</v>
      </c>
      <c r="G47" s="1" t="s">
        <v>14</v>
      </c>
      <c r="H47" s="23"/>
    </row>
    <row r="48" spans="1:11" ht="32.25" customHeight="1" x14ac:dyDescent="0.3">
      <c r="A48" s="8">
        <v>32</v>
      </c>
      <c r="B48" s="25">
        <v>7960000</v>
      </c>
      <c r="C48" s="23" t="s">
        <v>46</v>
      </c>
      <c r="D48" s="1">
        <v>1000</v>
      </c>
      <c r="E48" s="2" t="s">
        <v>16</v>
      </c>
      <c r="F48" s="8" t="s">
        <v>13</v>
      </c>
      <c r="G48" s="8" t="s">
        <v>14</v>
      </c>
      <c r="H48" s="65"/>
    </row>
    <row r="49" spans="1:8" ht="50.25" customHeight="1" x14ac:dyDescent="0.3">
      <c r="A49" s="8">
        <v>33</v>
      </c>
      <c r="B49" s="18">
        <v>79412000</v>
      </c>
      <c r="C49" s="1" t="s">
        <v>47</v>
      </c>
      <c r="D49" s="1">
        <v>4800</v>
      </c>
      <c r="E49" s="1" t="s">
        <v>16</v>
      </c>
      <c r="F49" s="1" t="s">
        <v>13</v>
      </c>
      <c r="G49" s="1" t="s">
        <v>14</v>
      </c>
      <c r="H49" s="23"/>
    </row>
    <row r="50" spans="1:8" ht="33" customHeight="1" x14ac:dyDescent="0.3">
      <c r="A50" s="8">
        <v>34</v>
      </c>
      <c r="B50" s="23">
        <v>80530000</v>
      </c>
      <c r="C50" s="23" t="s">
        <v>52</v>
      </c>
      <c r="D50" s="1">
        <v>10000</v>
      </c>
      <c r="E50" s="1" t="s">
        <v>16</v>
      </c>
      <c r="F50" s="1" t="s">
        <v>49</v>
      </c>
      <c r="G50" s="1" t="s">
        <v>49</v>
      </c>
      <c r="H50" s="23"/>
    </row>
    <row r="51" spans="1:8" ht="31.5" x14ac:dyDescent="0.3">
      <c r="A51" s="8">
        <v>35</v>
      </c>
      <c r="B51" s="1">
        <v>66514100</v>
      </c>
      <c r="C51" s="1" t="s">
        <v>54</v>
      </c>
      <c r="D51" s="1">
        <v>4950</v>
      </c>
      <c r="E51" s="1" t="s">
        <v>16</v>
      </c>
      <c r="F51" s="1" t="s">
        <v>48</v>
      </c>
      <c r="G51" s="1" t="s">
        <v>55</v>
      </c>
      <c r="H51" s="23"/>
    </row>
    <row r="52" spans="1:8" ht="31.5" x14ac:dyDescent="0.3">
      <c r="A52" s="8">
        <v>36</v>
      </c>
      <c r="B52" s="1">
        <v>38300000</v>
      </c>
      <c r="C52" s="1" t="s">
        <v>58</v>
      </c>
      <c r="D52" s="1">
        <v>1000</v>
      </c>
      <c r="E52" s="1" t="s">
        <v>16</v>
      </c>
      <c r="F52" s="1" t="s">
        <v>49</v>
      </c>
      <c r="G52" s="1" t="s">
        <v>14</v>
      </c>
      <c r="H52" s="23"/>
    </row>
    <row r="53" spans="1:8" ht="31.5" x14ac:dyDescent="0.3">
      <c r="A53" s="8">
        <v>37</v>
      </c>
      <c r="B53" s="1">
        <v>32552410</v>
      </c>
      <c r="C53" s="1" t="s">
        <v>60</v>
      </c>
      <c r="D53" s="1">
        <v>1200</v>
      </c>
      <c r="E53" s="1" t="s">
        <v>16</v>
      </c>
      <c r="F53" s="1" t="s">
        <v>13</v>
      </c>
      <c r="G53" s="1" t="s">
        <v>49</v>
      </c>
      <c r="H53" s="23"/>
    </row>
    <row r="54" spans="1:8" ht="31.5" x14ac:dyDescent="0.3">
      <c r="A54" s="8">
        <v>38</v>
      </c>
      <c r="B54" s="1">
        <v>30125100</v>
      </c>
      <c r="C54" s="1" t="s">
        <v>69</v>
      </c>
      <c r="D54" s="1">
        <v>2900</v>
      </c>
      <c r="E54" s="1" t="s">
        <v>59</v>
      </c>
      <c r="F54" s="1" t="s">
        <v>49</v>
      </c>
      <c r="G54" s="1" t="s">
        <v>49</v>
      </c>
      <c r="H54" s="23"/>
    </row>
    <row r="55" spans="1:8" ht="31.5" x14ac:dyDescent="0.3">
      <c r="A55" s="8">
        <v>39</v>
      </c>
      <c r="B55" s="57" t="s">
        <v>70</v>
      </c>
      <c r="C55" s="1" t="s">
        <v>71</v>
      </c>
      <c r="D55" s="1">
        <v>1500</v>
      </c>
      <c r="E55" s="1" t="s">
        <v>16</v>
      </c>
      <c r="F55" s="1" t="s">
        <v>49</v>
      </c>
      <c r="G55" s="1" t="s">
        <v>14</v>
      </c>
      <c r="H55" s="23"/>
    </row>
    <row r="56" spans="1:8" ht="31.5" x14ac:dyDescent="0.3">
      <c r="A56" s="8">
        <v>40</v>
      </c>
      <c r="B56" s="1">
        <v>79952100</v>
      </c>
      <c r="C56" s="1" t="s">
        <v>72</v>
      </c>
      <c r="D56" s="68">
        <v>3300</v>
      </c>
      <c r="E56" s="1" t="s">
        <v>16</v>
      </c>
      <c r="F56" s="1" t="s">
        <v>49</v>
      </c>
      <c r="G56" s="1" t="s">
        <v>49</v>
      </c>
      <c r="H56" s="23"/>
    </row>
    <row r="57" spans="1:8" ht="31.5" x14ac:dyDescent="0.3">
      <c r="A57" s="8">
        <v>41</v>
      </c>
      <c r="B57" s="1">
        <v>9062000</v>
      </c>
      <c r="C57" s="1" t="s">
        <v>75</v>
      </c>
      <c r="D57" s="1">
        <v>20000</v>
      </c>
      <c r="E57" s="1" t="s">
        <v>59</v>
      </c>
      <c r="F57" s="1" t="s">
        <v>13</v>
      </c>
      <c r="G57" s="1" t="s">
        <v>14</v>
      </c>
      <c r="H57" s="23"/>
    </row>
    <row r="58" spans="1:8" ht="31.5" x14ac:dyDescent="0.3">
      <c r="A58" s="9">
        <v>42</v>
      </c>
      <c r="B58" s="1">
        <v>71300000</v>
      </c>
      <c r="C58" s="1" t="s">
        <v>80</v>
      </c>
      <c r="D58" s="23">
        <v>82000</v>
      </c>
      <c r="E58" s="1" t="s">
        <v>59</v>
      </c>
      <c r="F58" s="1" t="s">
        <v>13</v>
      </c>
      <c r="G58" s="1" t="s">
        <v>49</v>
      </c>
      <c r="H58" s="23"/>
    </row>
    <row r="59" spans="1:8" ht="31.5" x14ac:dyDescent="0.3">
      <c r="A59" s="9">
        <v>43</v>
      </c>
      <c r="B59" s="1">
        <v>92400000</v>
      </c>
      <c r="C59" s="1" t="s">
        <v>82</v>
      </c>
      <c r="D59" s="1">
        <v>4900</v>
      </c>
      <c r="E59" s="1" t="s">
        <v>16</v>
      </c>
      <c r="F59" s="1" t="s">
        <v>13</v>
      </c>
      <c r="G59" s="1" t="s">
        <v>14</v>
      </c>
      <c r="H59" s="1"/>
    </row>
    <row r="60" spans="1:8" ht="94.5" x14ac:dyDescent="0.3">
      <c r="A60" s="59">
        <v>44</v>
      </c>
      <c r="B60" s="1">
        <v>9062000</v>
      </c>
      <c r="C60" s="1" t="s">
        <v>75</v>
      </c>
      <c r="D60" s="1">
        <v>3000</v>
      </c>
      <c r="E60" s="1" t="s">
        <v>16</v>
      </c>
      <c r="F60" s="1" t="s">
        <v>13</v>
      </c>
      <c r="G60" s="1" t="s">
        <v>13</v>
      </c>
      <c r="H60" s="2" t="s">
        <v>81</v>
      </c>
    </row>
    <row r="61" spans="1:8" ht="78.75" x14ac:dyDescent="0.3">
      <c r="A61" s="9">
        <v>45</v>
      </c>
      <c r="B61" s="1">
        <v>45200000</v>
      </c>
      <c r="C61" s="1" t="s">
        <v>68</v>
      </c>
      <c r="D61" s="1">
        <v>3700</v>
      </c>
      <c r="E61" s="1" t="s">
        <v>16</v>
      </c>
      <c r="F61" s="1" t="s">
        <v>49</v>
      </c>
      <c r="G61" s="1" t="s">
        <v>49</v>
      </c>
      <c r="H61" s="1" t="s">
        <v>83</v>
      </c>
    </row>
    <row r="62" spans="1:8" ht="47.25" x14ac:dyDescent="0.3">
      <c r="A62" s="9">
        <v>46</v>
      </c>
      <c r="B62" s="1">
        <v>50711000</v>
      </c>
      <c r="C62" s="1" t="s">
        <v>88</v>
      </c>
      <c r="D62" s="1">
        <v>2400</v>
      </c>
      <c r="E62" s="1" t="s">
        <v>16</v>
      </c>
      <c r="F62" s="1" t="s">
        <v>49</v>
      </c>
      <c r="G62" s="1" t="s">
        <v>48</v>
      </c>
      <c r="H62" s="1"/>
    </row>
    <row r="63" spans="1:8" ht="78.75" x14ac:dyDescent="0.3">
      <c r="A63" s="1">
        <v>47</v>
      </c>
      <c r="B63" s="1">
        <v>39522110</v>
      </c>
      <c r="C63" s="1" t="s">
        <v>90</v>
      </c>
      <c r="D63" s="1">
        <v>8500</v>
      </c>
      <c r="E63" s="1" t="s">
        <v>16</v>
      </c>
      <c r="F63" s="1" t="s">
        <v>49</v>
      </c>
      <c r="G63" s="1" t="s">
        <v>49</v>
      </c>
      <c r="H63" s="1" t="s">
        <v>91</v>
      </c>
    </row>
    <row r="64" spans="1:8" ht="78.75" x14ac:dyDescent="0.3">
      <c r="A64" s="1">
        <v>48</v>
      </c>
      <c r="B64" s="1">
        <v>45233140</v>
      </c>
      <c r="C64" s="1" t="s">
        <v>92</v>
      </c>
      <c r="D64" s="1">
        <v>8000</v>
      </c>
      <c r="E64" s="1" t="s">
        <v>16</v>
      </c>
      <c r="F64" s="1" t="s">
        <v>49</v>
      </c>
      <c r="G64" s="1" t="s">
        <v>48</v>
      </c>
      <c r="H64" s="1" t="s">
        <v>98</v>
      </c>
    </row>
    <row r="65" spans="1:8" ht="47.25" x14ac:dyDescent="0.3">
      <c r="A65" s="66">
        <v>49</v>
      </c>
      <c r="B65" s="66">
        <v>79130000</v>
      </c>
      <c r="C65" s="67" t="s">
        <v>97</v>
      </c>
      <c r="D65" s="67">
        <v>180</v>
      </c>
      <c r="E65" s="67" t="s">
        <v>16</v>
      </c>
      <c r="F65" s="67" t="s">
        <v>49</v>
      </c>
      <c r="G65" s="67" t="s">
        <v>49</v>
      </c>
      <c r="H65" s="67"/>
    </row>
    <row r="66" spans="1:8" ht="78.75" x14ac:dyDescent="0.3">
      <c r="A66" s="66">
        <v>50</v>
      </c>
      <c r="B66" s="47">
        <v>45233110</v>
      </c>
      <c r="C66" s="47" t="s">
        <v>100</v>
      </c>
      <c r="D66" s="23">
        <v>121800</v>
      </c>
      <c r="E66" s="47" t="s">
        <v>67</v>
      </c>
      <c r="F66" s="47" t="s">
        <v>48</v>
      </c>
      <c r="G66" s="47" t="s">
        <v>14</v>
      </c>
      <c r="H66" s="47" t="s">
        <v>99</v>
      </c>
    </row>
    <row r="67" spans="1:8" ht="78.75" x14ac:dyDescent="0.3">
      <c r="A67" s="66">
        <v>51</v>
      </c>
      <c r="B67" s="18">
        <v>35125300</v>
      </c>
      <c r="C67" s="59" t="s">
        <v>102</v>
      </c>
      <c r="D67" s="18">
        <v>50330</v>
      </c>
      <c r="E67" s="67" t="s">
        <v>16</v>
      </c>
      <c r="F67" s="47" t="s">
        <v>48</v>
      </c>
      <c r="G67" s="47" t="s">
        <v>14</v>
      </c>
      <c r="H67" s="47" t="s">
        <v>101</v>
      </c>
    </row>
    <row r="68" spans="1:8" ht="94.5" x14ac:dyDescent="0.3">
      <c r="A68" s="59">
        <v>52</v>
      </c>
      <c r="B68" s="47">
        <v>44112500</v>
      </c>
      <c r="C68" s="47" t="s">
        <v>95</v>
      </c>
      <c r="D68" s="1">
        <v>1800</v>
      </c>
      <c r="E68" s="47" t="s">
        <v>16</v>
      </c>
      <c r="F68" s="47" t="s">
        <v>48</v>
      </c>
      <c r="G68" s="47" t="s">
        <v>48</v>
      </c>
      <c r="H68" s="1" t="s">
        <v>104</v>
      </c>
    </row>
    <row r="69" spans="1:8" ht="31.5" x14ac:dyDescent="0.3">
      <c r="A69" s="59">
        <v>53</v>
      </c>
      <c r="B69" s="73">
        <v>32300000</v>
      </c>
      <c r="C69" s="1" t="s">
        <v>106</v>
      </c>
      <c r="D69" s="1">
        <v>200</v>
      </c>
      <c r="E69" s="1" t="s">
        <v>16</v>
      </c>
      <c r="F69" s="1" t="s">
        <v>48</v>
      </c>
      <c r="G69" s="1" t="s">
        <v>48</v>
      </c>
      <c r="H69" s="1"/>
    </row>
    <row r="70" spans="1:8" ht="31.5" x14ac:dyDescent="0.3">
      <c r="A70" s="1">
        <v>54</v>
      </c>
      <c r="B70" s="1">
        <v>44423810</v>
      </c>
      <c r="C70" s="1" t="s">
        <v>113</v>
      </c>
      <c r="D70" s="1">
        <v>1100</v>
      </c>
      <c r="E70" s="1" t="s">
        <v>16</v>
      </c>
      <c r="F70" s="1" t="s">
        <v>14</v>
      </c>
      <c r="G70" s="1" t="s">
        <v>14</v>
      </c>
      <c r="H70" s="1"/>
    </row>
  </sheetData>
  <mergeCells count="10">
    <mergeCell ref="F2:G2"/>
    <mergeCell ref="A15:H15"/>
    <mergeCell ref="A9:H9"/>
    <mergeCell ref="E11:H11"/>
    <mergeCell ref="E12:H12"/>
    <mergeCell ref="E13:H14"/>
    <mergeCell ref="A12:D12"/>
    <mergeCell ref="A13:D13"/>
    <mergeCell ref="A14:D14"/>
    <mergeCell ref="A11:D11"/>
  </mergeCells>
  <pageMargins left="0" right="0" top="0" bottom="0" header="0" footer="0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workbookViewId="0">
      <selection activeCell="J30" sqref="J30"/>
    </sheetView>
  </sheetViews>
  <sheetFormatPr defaultRowHeight="15" x14ac:dyDescent="0.25"/>
  <cols>
    <col min="1" max="1" width="4.85546875" customWidth="1"/>
    <col min="2" max="2" width="18.28515625" customWidth="1"/>
    <col min="3" max="3" width="18" customWidth="1"/>
    <col min="4" max="4" width="15" customWidth="1"/>
    <col min="5" max="5" width="14.140625" customWidth="1"/>
    <col min="6" max="6" width="18.7109375" customWidth="1"/>
    <col min="7" max="7" width="15.28515625" customWidth="1"/>
    <col min="8" max="8" width="16.7109375" customWidth="1"/>
  </cols>
  <sheetData>
    <row r="1" spans="1:8" ht="15.75" x14ac:dyDescent="0.3">
      <c r="A1" s="29"/>
      <c r="B1" s="29"/>
      <c r="C1" s="29"/>
      <c r="D1" s="29"/>
      <c r="E1" s="29"/>
      <c r="F1" s="29"/>
      <c r="G1" s="29"/>
      <c r="H1" s="30"/>
    </row>
    <row r="2" spans="1:8" ht="15.75" x14ac:dyDescent="0.3">
      <c r="A2" s="114" t="s">
        <v>105</v>
      </c>
      <c r="B2" s="114"/>
      <c r="C2" s="114"/>
      <c r="D2" s="114"/>
      <c r="E2" s="114"/>
      <c r="F2" s="114"/>
      <c r="G2" s="114"/>
      <c r="H2" s="114"/>
    </row>
    <row r="3" spans="1:8" ht="15.75" x14ac:dyDescent="0.3">
      <c r="A3" s="107" t="s">
        <v>112</v>
      </c>
      <c r="B3" s="108"/>
      <c r="C3" s="108"/>
      <c r="D3" s="109"/>
      <c r="E3" s="31" t="s">
        <v>0</v>
      </c>
      <c r="F3" s="32"/>
      <c r="G3" s="32"/>
      <c r="H3" s="33"/>
    </row>
    <row r="4" spans="1:8" ht="15.75" x14ac:dyDescent="0.3">
      <c r="A4" s="34"/>
      <c r="B4" s="35"/>
      <c r="C4" s="35"/>
      <c r="D4" s="36"/>
      <c r="E4" s="37" t="s">
        <v>61</v>
      </c>
      <c r="F4" s="38"/>
      <c r="G4" s="38"/>
      <c r="H4" s="39"/>
    </row>
    <row r="5" spans="1:8" ht="15.75" x14ac:dyDescent="0.3">
      <c r="A5" s="31" t="s">
        <v>1</v>
      </c>
      <c r="B5" s="32"/>
      <c r="C5" s="32"/>
      <c r="D5" s="33"/>
      <c r="E5" s="40" t="s">
        <v>62</v>
      </c>
      <c r="F5" s="41"/>
      <c r="G5" s="41"/>
      <c r="H5" s="42"/>
    </row>
    <row r="6" spans="1:8" ht="15.75" x14ac:dyDescent="0.25">
      <c r="A6" s="52" t="s">
        <v>2</v>
      </c>
      <c r="B6" s="53"/>
      <c r="C6" s="53"/>
      <c r="D6" s="43"/>
      <c r="E6" s="34"/>
      <c r="F6" s="35"/>
      <c r="G6" s="35"/>
      <c r="H6" s="36"/>
    </row>
    <row r="7" spans="1:8" ht="34.5" customHeight="1" x14ac:dyDescent="0.25">
      <c r="A7" s="110" t="s">
        <v>111</v>
      </c>
      <c r="B7" s="111"/>
      <c r="C7" s="111"/>
      <c r="D7" s="112"/>
      <c r="E7" s="112"/>
      <c r="F7" s="112"/>
      <c r="G7" s="112"/>
      <c r="H7" s="113"/>
    </row>
    <row r="8" spans="1:8" ht="73.5" customHeight="1" x14ac:dyDescent="0.3">
      <c r="A8" s="44" t="s">
        <v>3</v>
      </c>
      <c r="B8" s="45" t="s">
        <v>4</v>
      </c>
      <c r="C8" s="45" t="s">
        <v>5</v>
      </c>
      <c r="D8" s="45" t="s">
        <v>6</v>
      </c>
      <c r="E8" s="45" t="s">
        <v>7</v>
      </c>
      <c r="F8" s="45" t="s">
        <v>8</v>
      </c>
      <c r="G8" s="45" t="s">
        <v>9</v>
      </c>
      <c r="H8" s="45" t="s">
        <v>10</v>
      </c>
    </row>
    <row r="9" spans="1:8" ht="86.25" customHeight="1" x14ac:dyDescent="0.3">
      <c r="A9" s="46">
        <v>1</v>
      </c>
      <c r="B9" s="47">
        <v>45200000</v>
      </c>
      <c r="C9" s="48" t="s">
        <v>63</v>
      </c>
      <c r="D9" s="47">
        <v>172162</v>
      </c>
      <c r="E9" s="48" t="s">
        <v>64</v>
      </c>
      <c r="F9" s="48" t="s">
        <v>66</v>
      </c>
      <c r="G9" s="48" t="s">
        <v>76</v>
      </c>
      <c r="H9" s="48" t="s">
        <v>79</v>
      </c>
    </row>
    <row r="10" spans="1:8" ht="93" customHeight="1" x14ac:dyDescent="0.3">
      <c r="A10" s="46">
        <v>2</v>
      </c>
      <c r="B10" s="47">
        <v>45443000</v>
      </c>
      <c r="C10" s="48" t="s">
        <v>65</v>
      </c>
      <c r="D10" s="47">
        <v>102411</v>
      </c>
      <c r="E10" s="48" t="s">
        <v>64</v>
      </c>
      <c r="F10" s="48" t="s">
        <v>66</v>
      </c>
      <c r="G10" s="48" t="s">
        <v>76</v>
      </c>
      <c r="H10" s="48" t="s">
        <v>77</v>
      </c>
    </row>
    <row r="11" spans="1:8" ht="90" customHeight="1" x14ac:dyDescent="0.3">
      <c r="A11" s="46">
        <v>3</v>
      </c>
      <c r="B11" s="47">
        <v>45200000</v>
      </c>
      <c r="C11" s="47" t="s">
        <v>68</v>
      </c>
      <c r="D11" s="23">
        <v>58843</v>
      </c>
      <c r="E11" s="47" t="s">
        <v>67</v>
      </c>
      <c r="F11" s="47" t="s">
        <v>13</v>
      </c>
      <c r="G11" s="47" t="s">
        <v>49</v>
      </c>
      <c r="H11" s="47" t="s">
        <v>78</v>
      </c>
    </row>
    <row r="12" spans="1:8" ht="78.75" x14ac:dyDescent="0.3">
      <c r="A12" s="46">
        <v>4</v>
      </c>
      <c r="B12" s="47">
        <v>44100000</v>
      </c>
      <c r="C12" s="47" t="s">
        <v>73</v>
      </c>
      <c r="D12" s="23">
        <v>4780</v>
      </c>
      <c r="E12" s="47" t="s">
        <v>67</v>
      </c>
      <c r="F12" s="47" t="s">
        <v>13</v>
      </c>
      <c r="G12" s="47" t="s">
        <v>49</v>
      </c>
      <c r="H12" s="47" t="s">
        <v>78</v>
      </c>
    </row>
    <row r="13" spans="1:8" ht="110.25" x14ac:dyDescent="0.3">
      <c r="A13" s="46">
        <v>5</v>
      </c>
      <c r="B13" s="47">
        <v>45200000</v>
      </c>
      <c r="C13" s="47" t="s">
        <v>68</v>
      </c>
      <c r="D13" s="47">
        <v>237000</v>
      </c>
      <c r="E13" s="47" t="s">
        <v>64</v>
      </c>
      <c r="F13" s="47" t="s">
        <v>49</v>
      </c>
      <c r="G13" s="47" t="s">
        <v>14</v>
      </c>
      <c r="H13" s="47" t="s">
        <v>89</v>
      </c>
    </row>
    <row r="14" spans="1:8" ht="94.5" x14ac:dyDescent="0.3">
      <c r="A14" s="46">
        <v>6</v>
      </c>
      <c r="B14" s="47">
        <v>45233142</v>
      </c>
      <c r="C14" s="47" t="s">
        <v>85</v>
      </c>
      <c r="D14" s="47">
        <v>595000</v>
      </c>
      <c r="E14" s="47" t="s">
        <v>64</v>
      </c>
      <c r="F14" s="47" t="s">
        <v>49</v>
      </c>
      <c r="G14" s="47" t="s">
        <v>14</v>
      </c>
      <c r="H14" s="47" t="s">
        <v>84</v>
      </c>
    </row>
    <row r="15" spans="1:8" ht="94.5" x14ac:dyDescent="0.3">
      <c r="A15" s="46">
        <v>7</v>
      </c>
      <c r="B15" s="47">
        <v>45214100</v>
      </c>
      <c r="C15" s="47" t="s">
        <v>86</v>
      </c>
      <c r="D15" s="47">
        <v>600000</v>
      </c>
      <c r="E15" s="47" t="s">
        <v>64</v>
      </c>
      <c r="F15" s="47" t="s">
        <v>49</v>
      </c>
      <c r="G15" s="47" t="s">
        <v>14</v>
      </c>
      <c r="H15" s="47" t="s">
        <v>84</v>
      </c>
    </row>
    <row r="16" spans="1:8" ht="94.5" x14ac:dyDescent="0.3">
      <c r="A16" s="46">
        <v>8</v>
      </c>
      <c r="B16" s="47">
        <v>45332200</v>
      </c>
      <c r="C16" s="47" t="s">
        <v>87</v>
      </c>
      <c r="D16" s="47">
        <v>430000</v>
      </c>
      <c r="E16" s="47" t="s">
        <v>64</v>
      </c>
      <c r="F16" s="47" t="s">
        <v>49</v>
      </c>
      <c r="G16" s="47" t="s">
        <v>14</v>
      </c>
      <c r="H16" s="47" t="s">
        <v>84</v>
      </c>
    </row>
    <row r="17" spans="1:15" ht="78.75" x14ac:dyDescent="0.3">
      <c r="A17" s="47">
        <v>9</v>
      </c>
      <c r="B17" s="47">
        <v>71300000</v>
      </c>
      <c r="C17" s="47" t="s">
        <v>93</v>
      </c>
      <c r="D17" s="47">
        <v>10000</v>
      </c>
      <c r="E17" s="47" t="s">
        <v>16</v>
      </c>
      <c r="F17" s="47" t="s">
        <v>49</v>
      </c>
      <c r="G17" s="47" t="s">
        <v>49</v>
      </c>
      <c r="H17" s="47" t="s">
        <v>94</v>
      </c>
    </row>
    <row r="18" spans="1:15" ht="78.75" x14ac:dyDescent="0.3">
      <c r="A18" s="47">
        <v>10</v>
      </c>
      <c r="B18" s="47">
        <v>44112500</v>
      </c>
      <c r="C18" s="47" t="s">
        <v>95</v>
      </c>
      <c r="D18" s="47">
        <v>108700</v>
      </c>
      <c r="E18" s="47" t="s">
        <v>16</v>
      </c>
      <c r="F18" s="47" t="s">
        <v>49</v>
      </c>
      <c r="G18" s="47" t="s">
        <v>76</v>
      </c>
      <c r="H18" s="47" t="s">
        <v>94</v>
      </c>
    </row>
    <row r="19" spans="1:15" ht="78.75" x14ac:dyDescent="0.3">
      <c r="A19" s="47">
        <v>11</v>
      </c>
      <c r="B19" s="47">
        <v>45261210</v>
      </c>
      <c r="C19" s="47" t="s">
        <v>96</v>
      </c>
      <c r="D19" s="47">
        <v>445300</v>
      </c>
      <c r="E19" s="47" t="s">
        <v>16</v>
      </c>
      <c r="F19" s="47" t="s">
        <v>49</v>
      </c>
      <c r="G19" s="47" t="s">
        <v>76</v>
      </c>
      <c r="H19" s="47" t="s">
        <v>94</v>
      </c>
    </row>
    <row r="20" spans="1:15" ht="78.75" x14ac:dyDescent="0.3">
      <c r="A20" s="47">
        <v>12</v>
      </c>
      <c r="B20" s="47">
        <v>45233110</v>
      </c>
      <c r="C20" s="47" t="s">
        <v>100</v>
      </c>
      <c r="D20" s="47">
        <v>2314150</v>
      </c>
      <c r="E20" s="47" t="s">
        <v>67</v>
      </c>
      <c r="F20" s="47" t="s">
        <v>48</v>
      </c>
      <c r="G20" s="47" t="s">
        <v>14</v>
      </c>
      <c r="H20" s="47" t="s">
        <v>99</v>
      </c>
      <c r="N20">
        <v>1000000</v>
      </c>
      <c r="O20">
        <f>N20-D21-D22</f>
        <v>895200</v>
      </c>
    </row>
    <row r="21" spans="1:15" ht="78.75" x14ac:dyDescent="0.3">
      <c r="A21" s="47">
        <v>13</v>
      </c>
      <c r="B21" s="70">
        <v>71300000</v>
      </c>
      <c r="C21" s="47" t="s">
        <v>93</v>
      </c>
      <c r="D21" s="1">
        <v>62000</v>
      </c>
      <c r="E21" s="47" t="s">
        <v>67</v>
      </c>
      <c r="F21" s="47" t="s">
        <v>48</v>
      </c>
      <c r="G21" s="47" t="s">
        <v>14</v>
      </c>
      <c r="H21" s="47" t="s">
        <v>103</v>
      </c>
    </row>
    <row r="22" spans="1:15" ht="78.75" x14ac:dyDescent="0.3">
      <c r="A22" s="47">
        <v>14</v>
      </c>
      <c r="B22" s="47">
        <v>44112500</v>
      </c>
      <c r="C22" s="47" t="s">
        <v>95</v>
      </c>
      <c r="D22" s="1">
        <v>42800</v>
      </c>
      <c r="E22" s="47" t="s">
        <v>67</v>
      </c>
      <c r="F22" s="47" t="s">
        <v>48</v>
      </c>
      <c r="G22" s="47" t="s">
        <v>14</v>
      </c>
      <c r="H22" s="47" t="s">
        <v>103</v>
      </c>
    </row>
    <row r="23" spans="1:15" ht="78.75" x14ac:dyDescent="0.3">
      <c r="A23" s="47">
        <v>15</v>
      </c>
      <c r="B23" s="47">
        <v>45200000</v>
      </c>
      <c r="C23" s="47" t="s">
        <v>68</v>
      </c>
      <c r="D23" s="1">
        <v>895200</v>
      </c>
      <c r="E23" s="47" t="s">
        <v>67</v>
      </c>
      <c r="F23" s="47" t="s">
        <v>48</v>
      </c>
      <c r="G23" s="47" t="s">
        <v>14</v>
      </c>
      <c r="H23" s="47" t="s">
        <v>103</v>
      </c>
    </row>
    <row r="24" spans="1:15" ht="78.75" x14ac:dyDescent="0.3">
      <c r="A24" s="47">
        <v>16</v>
      </c>
      <c r="B24" s="47">
        <v>71500000</v>
      </c>
      <c r="C24" s="47" t="s">
        <v>108</v>
      </c>
      <c r="D24" s="47">
        <v>105947</v>
      </c>
      <c r="E24" s="47" t="s">
        <v>110</v>
      </c>
      <c r="F24" s="47" t="s">
        <v>14</v>
      </c>
      <c r="G24" s="47" t="s">
        <v>14</v>
      </c>
      <c r="H24" s="47" t="s">
        <v>109</v>
      </c>
    </row>
  </sheetData>
  <mergeCells count="3">
    <mergeCell ref="A3:D3"/>
    <mergeCell ref="A7:H7"/>
    <mergeCell ref="A2:H2"/>
  </mergeCells>
  <pageMargins left="0" right="0" top="0" bottom="0" header="0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Eka Belkania</cp:lastModifiedBy>
  <cp:lastPrinted>2017-11-08T08:38:51Z</cp:lastPrinted>
  <dcterms:created xsi:type="dcterms:W3CDTF">2012-01-25T07:44:10Z</dcterms:created>
  <dcterms:modified xsi:type="dcterms:W3CDTF">2018-01-18T09:44:06Z</dcterms:modified>
</cp:coreProperties>
</file>